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5600" windowHeight="7485"/>
  </bookViews>
  <sheets>
    <sheet name="RUBRICA" sheetId="1" r:id="rId1"/>
    <sheet name="INSTRUCCIONES" sheetId="2" r:id="rId2"/>
  </sheets>
  <calcPr calcId="144525"/>
</workbook>
</file>

<file path=xl/calcChain.xml><?xml version="1.0" encoding="utf-8"?>
<calcChain xmlns="http://schemas.openxmlformats.org/spreadsheetml/2006/main">
  <c r="M35" i="2" l="1"/>
  <c r="M21" i="2"/>
  <c r="M16" i="2"/>
  <c r="J21" i="1" l="1"/>
  <c r="K2" i="1" s="1"/>
</calcChain>
</file>

<file path=xl/comments1.xml><?xml version="1.0" encoding="utf-8"?>
<comments xmlns="http://schemas.openxmlformats.org/spreadsheetml/2006/main">
  <authors>
    <author>ERICA YONG CASTILLO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comments2.xml><?xml version="1.0" encoding="utf-8"?>
<comments xmlns="http://schemas.openxmlformats.org/spreadsheetml/2006/main">
  <authors>
    <author>ERICA YONG CASTILLO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33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sharedStrings.xml><?xml version="1.0" encoding="utf-8"?>
<sst xmlns="http://schemas.openxmlformats.org/spreadsheetml/2006/main" count="133" uniqueCount="81">
  <si>
    <t>Guía de trabajo No. 2</t>
  </si>
  <si>
    <t xml:space="preserve">                            </t>
  </si>
  <si>
    <t>Desempeños asociados</t>
  </si>
  <si>
    <t xml:space="preserve">No competente 0-30% </t>
  </si>
  <si>
    <t xml:space="preserve">Básico 31-59% </t>
  </si>
  <si>
    <t xml:space="preserve">Competente 60-90% </t>
  </si>
  <si>
    <t>Destacado 91-100</t>
  </si>
  <si>
    <t>TOTAL</t>
  </si>
  <si>
    <t>Comentarios</t>
  </si>
  <si>
    <t>Actividad 1. Individual para el eportafolio</t>
  </si>
  <si>
    <t>1. Manejar herramientas Web 2.0 mediante la presentación del e-portafolio.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</si>
  <si>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e-portafolio.(0,60)</t>
    </r>
  </si>
  <si>
    <t>2. Aplicar el método IPLER como estrategia de lectura comprensiva</t>
  </si>
  <si>
    <t>3. Descubrir su estilo de aprendizaje mediante la presentación de una matriz y reflexión personal.</t>
  </si>
  <si>
    <t>Identifica su estilo de aprendizaje, pero no presenta la matriz solicitada o la reflexión personal. (0,6)</t>
  </si>
  <si>
    <t>Identifica su estilo de aprendizaje mediante la presentación de la matriz solicitada y realiza su reflexión personal. (0,9)</t>
  </si>
  <si>
    <t>Identifica su estilo de aprendizaje mediante la presentación de la matriz solicitada y realiza su reflexión personal. En el escrito, se evidencia el desarrollo de la lectura sobre el aprendizaje. (1)</t>
  </si>
  <si>
    <t>4. Descubrir el tipo de inteligencia que posee mediante la presentación de una matriz y reflexión personal.</t>
  </si>
  <si>
    <t>Identifica el tipo de inteligencia que posee, pero no presenta la matriz solicitada o la reflexión personal. (0,6)</t>
  </si>
  <si>
    <t>Identifica el tipo de inteligencia que posee mediante la presentación de la matriz solicitada y realiza su reflexión personal. (0,9)</t>
  </si>
  <si>
    <t>Identifica el tipo de inteligencia que posee mediante la presentación de la matriz solicitada y realiza su reflexión personal. En el escrito, se evidencia el desarrollo de la lectura sugerida. (1)</t>
  </si>
  <si>
    <t>5. Interpretar y argumentar por medio de la presentación de un escrito que responde a la pregunta ¿Por qué aprender autónomamente en un mundo interconectado?</t>
  </si>
  <si>
    <t>Presenta un escrito que responde a la pregunta, sin embargo, no hay argumentación dentro del mismo. (0,6)</t>
  </si>
  <si>
    <t>Presenta el escrito que responde a la pregunta formulada demostrando interpretación de las lecturas, argumentación y uso de citas directas e indirectas. (0,9)</t>
  </si>
  <si>
    <t>Presenta el escrito que responde a la pregunta formulada demostrando interpretación de las lecturas, argumentación, uso de citas directas e indirectas, y un notorio manejo del acto de escribir. (1)</t>
  </si>
  <si>
    <t>6. Construir su perfil de aprendiz autónomo por medio del desarrollo de una matriz y su reflexión personal.</t>
  </si>
  <si>
    <t>Construye su perfil de aprendiz autónomo de manera incompleta, o sin presentar la matriz o realizar la reflexión solicitada. (0,6)</t>
  </si>
  <si>
    <t>Construye su perfil de aprendiz autónomo, mediante la presentación de la matriz solicitada y su reflexión personal. (0,9)</t>
  </si>
  <si>
    <t>Construye su perfil de aprendiz autónomo, mediante la presentación de la matriz solicitada y su reflexión personal. En el escrito, se evidencia el desarrollo de la lectura sugerida. (1)</t>
  </si>
  <si>
    <t>7. Reflexionar y autorregular su proceso de formación</t>
  </si>
  <si>
    <t>No presenta reflexión y autorregulación semanal en el e-portafolio. (0)</t>
  </si>
  <si>
    <t>Presenta reflexión y autorregulación semanal en el e-portafolio, sin embargo, el procedimiento puede mejorar. (0,6)</t>
  </si>
  <si>
    <t>Presenta reflexión y autorregulación semanal en el e-portafolio. (9)</t>
  </si>
  <si>
    <t>Presenta reflexión y autorregulación semanal en el e-portafolio con un alto componente de calidad. (1)</t>
  </si>
  <si>
    <t>8. Autoevaluar su e-portafolio mediante la rúbrica proporcionada</t>
  </si>
  <si>
    <t>No presenta la autoevaluación de su e-portafolio  o la presenta sin utilizar la rúbrica que le proporcionó su tutor. (0)</t>
  </si>
  <si>
    <t>Presenta la autoevaluación a su e-portafolio utilizando la rúbrica que le proporcionó su tutor, sin embargo la valoración no es eficiente. (0,6)</t>
  </si>
  <si>
    <t>Presenta la autoevaluación a su e-portafolio utilizando la rúbrica que le proporcionó su tutor, algunos aspectos no fueron valorados de manera correcta. (0,9)</t>
  </si>
  <si>
    <t>Presenta la autoevaluación a su e-portafolio utilizando de manera correcta la rúbrica que le proporcionó su tutor. (1)</t>
  </si>
  <si>
    <t>9. Publicar su e-portafolio en el Facebook general del grupo asegurándose que sea visitado y retroalimentado por mínimo dos compañeros</t>
  </si>
  <si>
    <t>No publica su e-portafolio en el Facebook general del grupo. (0)</t>
  </si>
  <si>
    <t>Publica su e-portafolio en el Facebook general del grupo, sin embargo no es visitado ni retroalimentado por mínimo dos compañeros. (0,6)</t>
  </si>
  <si>
    <t>Publica su e-portafolio en el Facebook general del grupo y presenta evidencia de la retroalimentación de mínimo dos compañeros. (0,9)</t>
  </si>
  <si>
    <t>TOTAL ACTIVIDAD 1. MAXIMO 9 PUNTOS</t>
  </si>
  <si>
    <t>NOMBRE DEL ESTUDIANTE</t>
  </si>
  <si>
    <t>1.</t>
  </si>
  <si>
    <t>Digite su nombre en la celda F1</t>
  </si>
  <si>
    <t>2.</t>
  </si>
  <si>
    <t>De acuerdo al desempeño asociado, identifique el nivel en el que se encuentra la tarea específica, entre no competente, básico, competente y destacado</t>
  </si>
  <si>
    <t>Luego asignele un valor de acuerdo al que se presenta dentro del paréntesis como se muestra a continuación</t>
  </si>
  <si>
    <t>4.</t>
  </si>
  <si>
    <r>
      <t xml:space="preserve">Presenta el link al e-portafolio en el documento de entrega, sin embargo, el manejo de la herramienta no es el más adecuado </t>
    </r>
    <r>
      <rPr>
        <b/>
        <sz val="9"/>
        <rFont val="Arial"/>
        <family val="2"/>
      </rPr>
      <t>o</t>
    </r>
    <r>
      <rPr>
        <sz val="8"/>
        <rFont val="Arial"/>
        <family val="2"/>
      </rPr>
      <t xml:space="preserve"> no aplica los criterios de calidad del e-portafolio.(0,60)</t>
    </r>
  </si>
  <si>
    <r>
      <t>Presenta el link al e-portafolio en el documento de entrega</t>
    </r>
    <r>
      <rPr>
        <b/>
        <sz val="8"/>
        <color theme="4"/>
        <rFont val="Arial"/>
        <family val="2"/>
      </rPr>
      <t>,</t>
    </r>
    <r>
      <rPr>
        <sz val="8"/>
        <color theme="1"/>
        <rFont val="Arial"/>
        <family val="2"/>
      </rPr>
      <t xml:space="preserve"> utiliza</t>
    </r>
    <r>
      <rPr>
        <sz val="8"/>
        <color theme="1"/>
        <rFont val="Arial"/>
        <family val="2"/>
      </rPr>
      <t xml:space="preserve"> una herramienta Web 2.0, aplica</t>
    </r>
    <r>
      <rPr>
        <sz val="8"/>
        <color theme="1"/>
        <rFont val="Arial"/>
        <family val="2"/>
      </rPr>
      <t xml:space="preserve"> los criterios de calidad al e-portafolio. (0.9)</t>
    </r>
  </si>
  <si>
    <r>
      <t>Presenta el link al e-portafolio en el documento de entrega utiliza</t>
    </r>
    <r>
      <rPr>
        <sz val="8"/>
        <color theme="1"/>
        <rFont val="Arial"/>
        <family val="2"/>
      </rPr>
      <t xml:space="preserve"> una herramienta Web 2.0, aplicando los criterios de calidad del e-portafolio. Con un alto componente creativo. (1)</t>
    </r>
  </si>
  <si>
    <t>No presenta el link al e-portafolio en el documento de entrega ni realiza el eportafolio. (0)</t>
  </si>
  <si>
    <t>O Realiza el eportafolio pero no pone el link en el documento de entrega. (0,30)</t>
  </si>
  <si>
    <t>5.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</si>
  <si>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</t>
    </r>
    <r>
      <rPr>
        <b/>
        <sz val="11"/>
        <color theme="1"/>
        <rFont val="Arial"/>
        <family val="2"/>
      </rPr>
      <t>.(0,60)</t>
    </r>
  </si>
  <si>
    <t>Se debe seleccionar y digitar puntuación EXCLUSIVAMENTE a un solo nivel de los mencionados: No competente, basico, competente y destacado como se muestra a continuación</t>
  </si>
  <si>
    <t xml:space="preserve">No se debe digitar sobre la columna total ya que, ésta, presenta una formula calculada. </t>
  </si>
  <si>
    <t>El valor calculado de la columna total no debe exceder a 1. Obtener un valor superior a 1, indica que se digitó en más de una columna lo que es Incorrecto</t>
  </si>
  <si>
    <t>3.</t>
  </si>
  <si>
    <t>O únicamente  presenta la reflexión personal relacionada con su estilo de aprendizaje. (0,3)</t>
  </si>
  <si>
    <r>
      <t>No presenta la matriz que le permite descubrir su estilo de aprendizaje,</t>
    </r>
    <r>
      <rPr>
        <sz val="9"/>
        <rFont val="Arial"/>
        <family val="2"/>
      </rPr>
      <t xml:space="preserve"> tampoco presenta su reflexión personal. (0)</t>
    </r>
  </si>
  <si>
    <t>O únicamente  presenta la reflexión personal relacionada conel tipo de inteligencia que posee. (0,3)</t>
  </si>
  <si>
    <r>
      <t xml:space="preserve">No presenta la matriz que le permite descubrir qué tipo de inteligencia posee. </t>
    </r>
    <r>
      <rPr>
        <sz val="9"/>
        <rFont val="Arial"/>
        <family val="2"/>
      </rPr>
      <t>tampoco presenta su reflexión personal.</t>
    </r>
  </si>
  <si>
    <r>
      <t>No presenta el escrito solicitado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(0)</t>
    </r>
  </si>
  <si>
    <t>Presenta un escrito demasiado incompleto (0,3)</t>
  </si>
  <si>
    <t>No presenta la matriz que le permite construir su perfil de aprendiz autónomo. tampoco presenta su reflexión personal. (0)</t>
  </si>
  <si>
    <t>O únicamente  presenta la reflexión personal relacionada con su perfil de aprendiz autónomo. (0,3)</t>
  </si>
  <si>
    <t>INSTRUCCIONES PARA LA ELABORACION DE LA RUBRICA.</t>
  </si>
  <si>
    <t>RUBRICA PORTAFOLIO GUIA 2 ACTIVIDAD 1</t>
  </si>
  <si>
    <t>NOTA</t>
  </si>
  <si>
    <r>
      <t>Competencia Nuclear:</t>
    </r>
    <r>
      <rPr>
        <sz val="10"/>
        <color theme="1"/>
        <rFont val="Arial"/>
        <family val="2"/>
      </rPr>
      <t xml:space="preserve"> Comprender los fundamentos del aprendizaje autónomo y apropiar estrategias encaminadas al mejoramiento de los procesos formativos y al establecimiento de procesos de metacognición y autorregulación.</t>
    </r>
  </si>
  <si>
    <t xml:space="preserve"> Valor de actividad  9 puntos</t>
  </si>
  <si>
    <t>Publica su e-portafolio en el Facebook general del grupo y es visitado y retroalimentado por mínimo cuatro de sus compañeros. (1)</t>
  </si>
  <si>
    <t>No  presenta escrito con desarrollo de metodo IPLER. (0)</t>
  </si>
  <si>
    <t>Presenta escrito y deja evidencia del uso del método IPLER, sin embargo su aplicación no demuestra una adecuada comprensión de sus etapas. (0,6)</t>
  </si>
  <si>
    <t>Presenta el escrito con el desarrollo del método IPLER. (0,9)</t>
  </si>
  <si>
    <t>Presenta el  escrito con desarrollo de metodo IPLER, con un alto componente de calidad. (1)</t>
  </si>
  <si>
    <r>
      <rPr>
        <sz val="10"/>
        <rFont val="Arial"/>
        <family val="2"/>
      </rPr>
      <t xml:space="preserve">o </t>
    </r>
    <r>
      <rPr>
        <sz val="8"/>
        <rFont val="Arial"/>
        <family val="2"/>
      </rPr>
      <t>Presenta un escrito sin aplicar el método IPLER. (0,3)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</si>
</sst>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4"/>
      <name val="Arial"/>
      <family val="2"/>
    </font>
    <font>
      <b/>
      <sz val="9"/>
      <color theme="4"/>
      <name val="Arial"/>
      <family val="2"/>
    </font>
    <font>
      <strike/>
      <sz val="8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9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9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499984740745262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3" borderId="0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justify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Alignment="1">
      <alignment horizontal="center"/>
    </xf>
    <xf numFmtId="0" fontId="5" fillId="4" borderId="0" xfId="0" applyFont="1" applyFill="1"/>
    <xf numFmtId="164" fontId="1" fillId="5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justify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3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/>
    <xf numFmtId="0" fontId="3" fillId="5" borderId="4" xfId="0" applyFont="1" applyFill="1" applyBorder="1" applyAlignment="1">
      <alignment horizontal="left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64" fontId="16" fillId="5" borderId="4" xfId="0" applyNumberFormat="1" applyFont="1" applyFill="1" applyBorder="1" applyAlignment="1">
      <alignment horizontal="center" vertical="center" wrapText="1"/>
    </xf>
    <xf numFmtId="164" fontId="23" fillId="5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5" borderId="4" xfId="0" applyFont="1" applyFill="1" applyBorder="1" applyAlignment="1">
      <alignment horizontal="justify" vertical="center" wrapText="1"/>
    </xf>
    <xf numFmtId="0" fontId="25" fillId="5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25" fillId="3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horizontal="center"/>
    </xf>
    <xf numFmtId="164" fontId="27" fillId="2" borderId="4" xfId="0" applyNumberFormat="1" applyFont="1" applyFill="1" applyBorder="1" applyAlignment="1">
      <alignment horizontal="center" vertical="center"/>
    </xf>
    <xf numFmtId="164" fontId="19" fillId="4" borderId="0" xfId="0" applyNumberFormat="1" applyFont="1" applyFill="1" applyAlignment="1">
      <alignment horizontal="center"/>
    </xf>
    <xf numFmtId="0" fontId="11" fillId="3" borderId="4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9" fillId="2" borderId="5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  <xf numFmtId="164" fontId="1" fillId="3" borderId="0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18" fillId="5" borderId="5" xfId="0" applyNumberFormat="1" applyFont="1" applyFill="1" applyBorder="1" applyAlignment="1">
      <alignment horizontal="center" vertical="center" wrapText="1"/>
    </xf>
    <xf numFmtId="164" fontId="18" fillId="5" borderId="7" xfId="0" applyNumberFormat="1" applyFont="1" applyFill="1" applyBorder="1" applyAlignment="1">
      <alignment horizontal="center" vertical="center" wrapText="1"/>
    </xf>
    <xf numFmtId="164" fontId="22" fillId="5" borderId="5" xfId="0" applyNumberFormat="1" applyFont="1" applyFill="1" applyBorder="1" applyAlignment="1">
      <alignment horizontal="center" vertical="center"/>
    </xf>
    <xf numFmtId="164" fontId="22" fillId="5" borderId="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164" fontId="20" fillId="5" borderId="5" xfId="0" applyNumberFormat="1" applyFont="1" applyFill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center" vertical="center" wrapText="1"/>
    </xf>
    <xf numFmtId="164" fontId="13" fillId="5" borderId="5" xfId="0" applyNumberFormat="1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" vertical="center" wrapText="1"/>
    </xf>
    <xf numFmtId="164" fontId="24" fillId="5" borderId="5" xfId="0" applyNumberFormat="1" applyFont="1" applyFill="1" applyBorder="1" applyAlignment="1">
      <alignment horizontal="center" vertical="center"/>
    </xf>
    <xf numFmtId="164" fontId="24" fillId="5" borderId="7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9</xdr:row>
      <xdr:rowOff>95250</xdr:rowOff>
    </xdr:from>
    <xdr:to>
      <xdr:col>4</xdr:col>
      <xdr:colOff>19050</xdr:colOff>
      <xdr:row>9</xdr:row>
      <xdr:rowOff>381000</xdr:rowOff>
    </xdr:to>
    <xdr:sp macro="" textlink="">
      <xdr:nvSpPr>
        <xdr:cNvPr id="2" name="1 Flecha izquierda"/>
        <xdr:cNvSpPr/>
      </xdr:nvSpPr>
      <xdr:spPr>
        <a:xfrm>
          <a:off x="3067050" y="1809750"/>
          <a:ext cx="638175" cy="2857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133350</xdr:colOff>
      <xdr:row>15</xdr:row>
      <xdr:rowOff>190500</xdr:rowOff>
    </xdr:from>
    <xdr:to>
      <xdr:col>15</xdr:col>
      <xdr:colOff>142875</xdr:colOff>
      <xdr:row>15</xdr:row>
      <xdr:rowOff>1028700</xdr:rowOff>
    </xdr:to>
    <xdr:sp macro="" textlink="">
      <xdr:nvSpPr>
        <xdr:cNvPr id="3" name="2 Flecha izquierda"/>
        <xdr:cNvSpPr/>
      </xdr:nvSpPr>
      <xdr:spPr>
        <a:xfrm>
          <a:off x="10420350" y="3629025"/>
          <a:ext cx="1533525" cy="838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CORRECTO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9525</xdr:colOff>
      <xdr:row>20</xdr:row>
      <xdr:rowOff>457200</xdr:rowOff>
    </xdr:to>
    <xdr:sp macro="" textlink="">
      <xdr:nvSpPr>
        <xdr:cNvPr id="4" name="3 Flecha izquierda"/>
        <xdr:cNvSpPr/>
      </xdr:nvSpPr>
      <xdr:spPr>
        <a:xfrm>
          <a:off x="10877550" y="5162550"/>
          <a:ext cx="1533525" cy="4572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INCORRECTO</a:t>
          </a:r>
        </a:p>
      </xdr:txBody>
    </xdr:sp>
    <xdr:clientData/>
  </xdr:twoCellAnchor>
  <xdr:twoCellAnchor>
    <xdr:from>
      <xdr:col>12</xdr:col>
      <xdr:colOff>85725</xdr:colOff>
      <xdr:row>27</xdr:row>
      <xdr:rowOff>95250</xdr:rowOff>
    </xdr:from>
    <xdr:to>
      <xdr:col>13</xdr:col>
      <xdr:colOff>142875</xdr:colOff>
      <xdr:row>28</xdr:row>
      <xdr:rowOff>304800</xdr:rowOff>
    </xdr:to>
    <xdr:sp macro="" textlink="">
      <xdr:nvSpPr>
        <xdr:cNvPr id="6" name="5 CuadroTexto"/>
        <xdr:cNvSpPr txBox="1"/>
      </xdr:nvSpPr>
      <xdr:spPr>
        <a:xfrm>
          <a:off x="10563225" y="7305675"/>
          <a:ext cx="457200" cy="781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0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13</xdr:col>
      <xdr:colOff>38100</xdr:colOff>
      <xdr:row>26</xdr:row>
      <xdr:rowOff>57149</xdr:rowOff>
    </xdr:from>
    <xdr:to>
      <xdr:col>15</xdr:col>
      <xdr:colOff>47625</xdr:colOff>
      <xdr:row>28</xdr:row>
      <xdr:rowOff>381000</xdr:rowOff>
    </xdr:to>
    <xdr:sp macro="" textlink="">
      <xdr:nvSpPr>
        <xdr:cNvPr id="7" name="6 Flecha izquierda"/>
        <xdr:cNvSpPr/>
      </xdr:nvSpPr>
      <xdr:spPr>
        <a:xfrm>
          <a:off x="10915650" y="7077074"/>
          <a:ext cx="1533525" cy="1085851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NO DIGITAR EN ESTA COLUMNA</a:t>
          </a:r>
        </a:p>
      </xdr:txBody>
    </xdr:sp>
    <xdr:clientData/>
  </xdr:twoCellAnchor>
  <xdr:twoCellAnchor>
    <xdr:from>
      <xdr:col>12</xdr:col>
      <xdr:colOff>314325</xdr:colOff>
      <xdr:row>30</xdr:row>
      <xdr:rowOff>104775</xdr:rowOff>
    </xdr:from>
    <xdr:to>
      <xdr:col>15</xdr:col>
      <xdr:colOff>152399</xdr:colOff>
      <xdr:row>39</xdr:row>
      <xdr:rowOff>0</xdr:rowOff>
    </xdr:to>
    <xdr:sp macro="" textlink="">
      <xdr:nvSpPr>
        <xdr:cNvPr id="8" name="7 Flecha izquierda"/>
        <xdr:cNvSpPr/>
      </xdr:nvSpPr>
      <xdr:spPr>
        <a:xfrm>
          <a:off x="10639425" y="8639175"/>
          <a:ext cx="1762124" cy="23241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aseline="0">
              <a:solidFill>
                <a:sysClr val="windowText" lastClr="000000"/>
              </a:solidFill>
            </a:rPr>
            <a:t>Obtener un valor superior a 1, indica que se digitó en más de una columna lo cual es incorrecto.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tabSelected="1" topLeftCell="D1" zoomScale="90" zoomScaleNormal="90" workbookViewId="0">
      <pane ySplit="4" topLeftCell="A16" activePane="bottomLeft" state="frozen"/>
      <selection pane="bottomLeft" activeCell="J24" sqref="J24"/>
    </sheetView>
  </sheetViews>
  <sheetFormatPr baseColWidth="10" defaultRowHeight="11.25" x14ac:dyDescent="0.2"/>
  <cols>
    <col min="1" max="1" width="22.140625" style="5" customWidth="1"/>
    <col min="2" max="2" width="25.5703125" style="5" customWidth="1"/>
    <col min="3" max="3" width="4.85546875" style="28" customWidth="1"/>
    <col min="4" max="4" width="26" style="5" customWidth="1"/>
    <col min="5" max="5" width="5.42578125" style="28" customWidth="1"/>
    <col min="6" max="6" width="24" style="5" customWidth="1"/>
    <col min="7" max="7" width="4.7109375" style="28" customWidth="1"/>
    <col min="8" max="8" width="24.28515625" style="5" customWidth="1"/>
    <col min="9" max="9" width="6" style="28" customWidth="1"/>
    <col min="10" max="10" width="8.140625" style="29" customWidth="1"/>
    <col min="11" max="11" width="56.85546875" style="5" customWidth="1"/>
    <col min="12" max="16384" width="11.42578125" style="5"/>
  </cols>
  <sheetData>
    <row r="1" spans="1:15" ht="33.75" customHeight="1" x14ac:dyDescent="0.2">
      <c r="A1" s="74" t="s">
        <v>71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5" ht="19.5" customHeight="1" x14ac:dyDescent="0.25">
      <c r="A2" s="43" t="s">
        <v>0</v>
      </c>
      <c r="B2" s="1" t="s">
        <v>74</v>
      </c>
      <c r="C2" s="2"/>
      <c r="D2" s="43" t="s">
        <v>44</v>
      </c>
      <c r="E2" s="75"/>
      <c r="F2" s="75"/>
      <c r="G2" s="75"/>
      <c r="H2" s="75"/>
      <c r="I2" s="75"/>
      <c r="J2" s="43" t="s">
        <v>72</v>
      </c>
      <c r="K2" s="44">
        <f>J21</f>
        <v>8.8000000000000007</v>
      </c>
      <c r="L2" s="4"/>
      <c r="M2" s="4"/>
    </row>
    <row r="3" spans="1:15" ht="33" customHeight="1" x14ac:dyDescent="0.2">
      <c r="A3" s="76" t="s">
        <v>73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4"/>
      <c r="M3" s="4"/>
      <c r="O3" s="5" t="s">
        <v>1</v>
      </c>
    </row>
    <row r="4" spans="1:15" ht="26.25" customHeight="1" x14ac:dyDescent="0.2">
      <c r="A4" s="6" t="s">
        <v>2</v>
      </c>
      <c r="B4" s="6" t="s">
        <v>3</v>
      </c>
      <c r="C4" s="7"/>
      <c r="D4" s="6" t="s">
        <v>4</v>
      </c>
      <c r="E4" s="7"/>
      <c r="F4" s="6" t="s">
        <v>5</v>
      </c>
      <c r="G4" s="7"/>
      <c r="H4" s="6" t="s">
        <v>6</v>
      </c>
      <c r="I4" s="7"/>
      <c r="J4" s="7" t="s">
        <v>7</v>
      </c>
      <c r="K4" s="6" t="s">
        <v>8</v>
      </c>
      <c r="L4" s="4"/>
      <c r="M4" s="4"/>
    </row>
    <row r="5" spans="1:15" ht="17.25" customHeight="1" x14ac:dyDescent="0.2">
      <c r="A5" s="48" t="s">
        <v>9</v>
      </c>
      <c r="B5" s="48"/>
      <c r="C5" s="8"/>
      <c r="D5" s="9"/>
      <c r="E5" s="10"/>
      <c r="F5" s="9"/>
      <c r="G5" s="10"/>
      <c r="H5" s="9"/>
      <c r="I5" s="10"/>
      <c r="J5" s="46"/>
      <c r="K5" s="12"/>
    </row>
    <row r="6" spans="1:15" ht="81.75" customHeight="1" x14ac:dyDescent="0.2">
      <c r="A6" s="49" t="s">
        <v>10</v>
      </c>
      <c r="B6" s="31" t="s">
        <v>54</v>
      </c>
      <c r="C6" s="13"/>
      <c r="D6" s="50" t="s">
        <v>11</v>
      </c>
      <c r="E6" s="52"/>
      <c r="F6" s="54" t="s">
        <v>52</v>
      </c>
      <c r="G6" s="52"/>
      <c r="H6" s="67" t="s">
        <v>53</v>
      </c>
      <c r="I6" s="52"/>
      <c r="J6" s="63">
        <v>1</v>
      </c>
      <c r="K6" s="55"/>
    </row>
    <row r="7" spans="1:15" ht="57" customHeight="1" x14ac:dyDescent="0.2">
      <c r="A7" s="49"/>
      <c r="B7" s="32" t="s">
        <v>55</v>
      </c>
      <c r="C7" s="13"/>
      <c r="D7" s="51"/>
      <c r="E7" s="53"/>
      <c r="F7" s="54"/>
      <c r="G7" s="53"/>
      <c r="H7" s="67"/>
      <c r="I7" s="53"/>
      <c r="J7" s="64"/>
      <c r="K7" s="56"/>
    </row>
    <row r="8" spans="1:15" ht="30" customHeight="1" x14ac:dyDescent="0.2">
      <c r="A8" s="57" t="s">
        <v>12</v>
      </c>
      <c r="B8" s="14" t="s">
        <v>76</v>
      </c>
      <c r="C8" s="15"/>
      <c r="D8" s="58" t="s">
        <v>77</v>
      </c>
      <c r="E8" s="59"/>
      <c r="F8" s="61" t="s">
        <v>78</v>
      </c>
      <c r="G8" s="59"/>
      <c r="H8" s="62" t="s">
        <v>79</v>
      </c>
      <c r="I8" s="59"/>
      <c r="J8" s="63">
        <v>1</v>
      </c>
      <c r="K8" s="65"/>
    </row>
    <row r="9" spans="1:15" ht="29.25" customHeight="1" x14ac:dyDescent="0.2">
      <c r="A9" s="57"/>
      <c r="B9" s="47" t="s">
        <v>80</v>
      </c>
      <c r="C9" s="15"/>
      <c r="D9" s="58"/>
      <c r="E9" s="60"/>
      <c r="F9" s="61"/>
      <c r="G9" s="60"/>
      <c r="H9" s="62"/>
      <c r="I9" s="60"/>
      <c r="J9" s="64"/>
      <c r="K9" s="66"/>
    </row>
    <row r="10" spans="1:15" ht="66.75" customHeight="1" x14ac:dyDescent="0.2">
      <c r="A10" s="72" t="s">
        <v>13</v>
      </c>
      <c r="B10" s="39" t="s">
        <v>63</v>
      </c>
      <c r="C10" s="13"/>
      <c r="D10" s="50" t="s">
        <v>14</v>
      </c>
      <c r="E10" s="52"/>
      <c r="F10" s="50" t="s">
        <v>15</v>
      </c>
      <c r="G10" s="52"/>
      <c r="H10" s="50" t="s">
        <v>16</v>
      </c>
      <c r="I10" s="52"/>
      <c r="J10" s="63">
        <v>1</v>
      </c>
      <c r="K10" s="55"/>
    </row>
    <row r="11" spans="1:15" ht="48" x14ac:dyDescent="0.2">
      <c r="A11" s="73"/>
      <c r="B11" s="40" t="s">
        <v>62</v>
      </c>
      <c r="C11" s="13"/>
      <c r="D11" s="51"/>
      <c r="E11" s="53"/>
      <c r="F11" s="51"/>
      <c r="G11" s="53"/>
      <c r="H11" s="51"/>
      <c r="I11" s="53"/>
      <c r="J11" s="64"/>
      <c r="K11" s="56"/>
    </row>
    <row r="12" spans="1:15" ht="78.75" customHeight="1" x14ac:dyDescent="0.2">
      <c r="A12" s="68" t="s">
        <v>17</v>
      </c>
      <c r="B12" s="41" t="s">
        <v>65</v>
      </c>
      <c r="C12" s="15"/>
      <c r="D12" s="70" t="s">
        <v>18</v>
      </c>
      <c r="E12" s="59"/>
      <c r="F12" s="70" t="s">
        <v>19</v>
      </c>
      <c r="G12" s="59"/>
      <c r="H12" s="70" t="s">
        <v>20</v>
      </c>
      <c r="I12" s="59"/>
      <c r="J12" s="63">
        <v>1</v>
      </c>
      <c r="K12" s="65"/>
    </row>
    <row r="13" spans="1:15" ht="48" x14ac:dyDescent="0.2">
      <c r="A13" s="69"/>
      <c r="B13" s="42" t="s">
        <v>64</v>
      </c>
      <c r="C13" s="15"/>
      <c r="D13" s="71"/>
      <c r="E13" s="60"/>
      <c r="F13" s="71"/>
      <c r="G13" s="60"/>
      <c r="H13" s="71"/>
      <c r="I13" s="60"/>
      <c r="J13" s="64"/>
      <c r="K13" s="66"/>
    </row>
    <row r="14" spans="1:15" ht="90" customHeight="1" x14ac:dyDescent="0.2">
      <c r="A14" s="72" t="s">
        <v>21</v>
      </c>
      <c r="B14" s="16" t="s">
        <v>66</v>
      </c>
      <c r="C14" s="13"/>
      <c r="D14" s="50" t="s">
        <v>22</v>
      </c>
      <c r="E14" s="52"/>
      <c r="F14" s="50" t="s">
        <v>23</v>
      </c>
      <c r="G14" s="52"/>
      <c r="H14" s="50" t="s">
        <v>24</v>
      </c>
      <c r="I14" s="52"/>
      <c r="J14" s="63">
        <v>0.9</v>
      </c>
      <c r="K14" s="55"/>
    </row>
    <row r="15" spans="1:15" ht="22.5" x14ac:dyDescent="0.2">
      <c r="A15" s="73"/>
      <c r="B15" s="39" t="s">
        <v>67</v>
      </c>
      <c r="C15" s="13"/>
      <c r="D15" s="51"/>
      <c r="E15" s="53"/>
      <c r="F15" s="51"/>
      <c r="G15" s="53"/>
      <c r="H15" s="51"/>
      <c r="I15" s="53"/>
      <c r="J15" s="64"/>
      <c r="K15" s="56"/>
    </row>
    <row r="16" spans="1:15" ht="78.75" customHeight="1" x14ac:dyDescent="0.2">
      <c r="A16" s="68" t="s">
        <v>25</v>
      </c>
      <c r="B16" s="41" t="s">
        <v>68</v>
      </c>
      <c r="C16" s="15"/>
      <c r="D16" s="70" t="s">
        <v>26</v>
      </c>
      <c r="E16" s="59"/>
      <c r="F16" s="70" t="s">
        <v>27</v>
      </c>
      <c r="G16" s="59"/>
      <c r="H16" s="70" t="s">
        <v>28</v>
      </c>
      <c r="I16" s="79"/>
      <c r="J16" s="63">
        <v>0.9</v>
      </c>
      <c r="K16" s="65"/>
    </row>
    <row r="17" spans="1:11" ht="54.75" customHeight="1" x14ac:dyDescent="0.2">
      <c r="A17" s="69"/>
      <c r="B17" s="41" t="s">
        <v>69</v>
      </c>
      <c r="C17" s="15"/>
      <c r="D17" s="71"/>
      <c r="E17" s="60"/>
      <c r="F17" s="71"/>
      <c r="G17" s="60"/>
      <c r="H17" s="71"/>
      <c r="I17" s="80"/>
      <c r="J17" s="64"/>
      <c r="K17" s="66"/>
    </row>
    <row r="18" spans="1:11" ht="62.25" customHeight="1" x14ac:dyDescent="0.2">
      <c r="A18" s="17" t="s">
        <v>29</v>
      </c>
      <c r="B18" s="16" t="s">
        <v>30</v>
      </c>
      <c r="C18" s="13"/>
      <c r="D18" s="16" t="s">
        <v>31</v>
      </c>
      <c r="E18" s="13"/>
      <c r="F18" s="16" t="s">
        <v>32</v>
      </c>
      <c r="G18" s="13"/>
      <c r="H18" s="18" t="s">
        <v>33</v>
      </c>
      <c r="I18" s="19"/>
      <c r="J18" s="34">
        <v>1</v>
      </c>
      <c r="K18" s="20"/>
    </row>
    <row r="19" spans="1:11" ht="66.75" customHeight="1" x14ac:dyDescent="0.2">
      <c r="A19" s="21" t="s">
        <v>34</v>
      </c>
      <c r="B19" s="14" t="s">
        <v>35</v>
      </c>
      <c r="C19" s="15"/>
      <c r="D19" s="14" t="s">
        <v>36</v>
      </c>
      <c r="E19" s="15"/>
      <c r="F19" s="14" t="s">
        <v>37</v>
      </c>
      <c r="G19" s="15"/>
      <c r="H19" s="22" t="s">
        <v>38</v>
      </c>
      <c r="I19" s="23"/>
      <c r="J19" s="34">
        <v>1</v>
      </c>
      <c r="K19" s="24"/>
    </row>
    <row r="20" spans="1:11" ht="67.5" x14ac:dyDescent="0.2">
      <c r="A20" s="25" t="s">
        <v>39</v>
      </c>
      <c r="B20" s="16" t="s">
        <v>40</v>
      </c>
      <c r="C20" s="13"/>
      <c r="D20" s="16" t="s">
        <v>41</v>
      </c>
      <c r="E20" s="13"/>
      <c r="F20" s="16" t="s">
        <v>42</v>
      </c>
      <c r="G20" s="13"/>
      <c r="H20" s="18" t="s">
        <v>75</v>
      </c>
      <c r="I20" s="26"/>
      <c r="J20" s="35">
        <v>1</v>
      </c>
      <c r="K20" s="20"/>
    </row>
    <row r="21" spans="1:11" ht="30.75" customHeight="1" x14ac:dyDescent="0.2">
      <c r="A21" s="77" t="s">
        <v>43</v>
      </c>
      <c r="B21" s="78"/>
      <c r="C21" s="78"/>
      <c r="D21" s="78"/>
      <c r="E21" s="78"/>
      <c r="F21" s="78"/>
      <c r="G21" s="78"/>
      <c r="H21" s="78"/>
      <c r="I21" s="3"/>
      <c r="J21" s="45">
        <f>SUM(J6:J20)</f>
        <v>8.8000000000000007</v>
      </c>
      <c r="K21" s="27"/>
    </row>
  </sheetData>
  <mergeCells count="59">
    <mergeCell ref="A1:K1"/>
    <mergeCell ref="E2:I2"/>
    <mergeCell ref="A3:K3"/>
    <mergeCell ref="A21:H21"/>
    <mergeCell ref="K14:K15"/>
    <mergeCell ref="A16:A17"/>
    <mergeCell ref="D16:D17"/>
    <mergeCell ref="E16:E17"/>
    <mergeCell ref="F16:F17"/>
    <mergeCell ref="G16:G17"/>
    <mergeCell ref="H16:H17"/>
    <mergeCell ref="I16:I17"/>
    <mergeCell ref="J16:J17"/>
    <mergeCell ref="K16:K17"/>
    <mergeCell ref="J12:J13"/>
    <mergeCell ref="K12:K13"/>
    <mergeCell ref="A14:A15"/>
    <mergeCell ref="D14:D15"/>
    <mergeCell ref="E14:E15"/>
    <mergeCell ref="F14:F15"/>
    <mergeCell ref="G14:G15"/>
    <mergeCell ref="H14:H15"/>
    <mergeCell ref="I14:I15"/>
    <mergeCell ref="J14:J15"/>
    <mergeCell ref="I10:I11"/>
    <mergeCell ref="J10:J11"/>
    <mergeCell ref="K10:K11"/>
    <mergeCell ref="A12:A13"/>
    <mergeCell ref="D12:D13"/>
    <mergeCell ref="E12:E13"/>
    <mergeCell ref="F12:F13"/>
    <mergeCell ref="G12:G13"/>
    <mergeCell ref="H12:H13"/>
    <mergeCell ref="I12:I13"/>
    <mergeCell ref="A10:A11"/>
    <mergeCell ref="D10:D11"/>
    <mergeCell ref="E10:E11"/>
    <mergeCell ref="F10:F11"/>
    <mergeCell ref="G10:G11"/>
    <mergeCell ref="H10:H11"/>
    <mergeCell ref="K6:K7"/>
    <mergeCell ref="A8:A9"/>
    <mergeCell ref="D8:D9"/>
    <mergeCell ref="E8:E9"/>
    <mergeCell ref="F8:F9"/>
    <mergeCell ref="G8:G9"/>
    <mergeCell ref="H8:H9"/>
    <mergeCell ref="I8:I9"/>
    <mergeCell ref="J8:J9"/>
    <mergeCell ref="K8:K9"/>
    <mergeCell ref="G6:G7"/>
    <mergeCell ref="H6:H7"/>
    <mergeCell ref="I6:I7"/>
    <mergeCell ref="J6:J7"/>
    <mergeCell ref="A5:B5"/>
    <mergeCell ref="A6:A7"/>
    <mergeCell ref="D6:D7"/>
    <mergeCell ref="E6:E7"/>
    <mergeCell ref="F6:F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E1" sqref="E1"/>
    </sheetView>
  </sheetViews>
  <sheetFormatPr baseColWidth="10" defaultRowHeight="15" x14ac:dyDescent="0.25"/>
  <cols>
    <col min="1" max="1" width="4" style="30" customWidth="1"/>
    <col min="2" max="2" width="31.7109375" customWidth="1"/>
    <col min="3" max="3" width="4.5703125" customWidth="1"/>
    <col min="4" max="4" width="10.7109375" customWidth="1"/>
    <col min="5" max="5" width="21.85546875" customWidth="1"/>
    <col min="6" max="6" width="4" customWidth="1"/>
    <col min="7" max="7" width="21.85546875" customWidth="1"/>
    <col min="8" max="8" width="4.28515625" customWidth="1"/>
    <col min="9" max="9" width="22.140625" customWidth="1"/>
    <col min="10" max="10" width="3.140625" customWidth="1"/>
    <col min="11" max="11" width="23.28515625" customWidth="1"/>
    <col min="12" max="12" width="3.28515625" customWidth="1"/>
    <col min="13" max="13" width="6" customWidth="1"/>
  </cols>
  <sheetData>
    <row r="1" spans="1:13" ht="28.5" x14ac:dyDescent="0.25">
      <c r="A1" s="38" t="s">
        <v>70</v>
      </c>
    </row>
    <row r="3" spans="1:13" x14ac:dyDescent="0.25">
      <c r="A3" s="30" t="s">
        <v>45</v>
      </c>
      <c r="B3" t="s">
        <v>46</v>
      </c>
    </row>
    <row r="4" spans="1:13" x14ac:dyDescent="0.25">
      <c r="A4" s="30" t="s">
        <v>47</v>
      </c>
      <c r="B4" t="s">
        <v>48</v>
      </c>
    </row>
    <row r="5" spans="1:13" x14ac:dyDescent="0.25">
      <c r="A5" s="30" t="s">
        <v>61</v>
      </c>
      <c r="B5" t="s">
        <v>49</v>
      </c>
    </row>
    <row r="7" spans="1:13" x14ac:dyDescent="0.25">
      <c r="B7" s="6" t="s">
        <v>4</v>
      </c>
      <c r="C7" s="7"/>
    </row>
    <row r="8" spans="1:13" x14ac:dyDescent="0.25">
      <c r="B8" s="9"/>
      <c r="C8" s="10"/>
    </row>
    <row r="9" spans="1:13" x14ac:dyDescent="0.25">
      <c r="B9" s="50" t="s">
        <v>57</v>
      </c>
      <c r="C9" s="81">
        <v>0.6</v>
      </c>
    </row>
    <row r="10" spans="1:13" ht="50.25" customHeight="1" x14ac:dyDescent="0.25">
      <c r="B10" s="51"/>
      <c r="C10" s="82"/>
    </row>
    <row r="12" spans="1:13" x14ac:dyDescent="0.25">
      <c r="A12" s="30" t="s">
        <v>50</v>
      </c>
      <c r="B12" t="s">
        <v>58</v>
      </c>
    </row>
    <row r="14" spans="1:13" ht="22.5" x14ac:dyDescent="0.25">
      <c r="D14" s="6" t="s">
        <v>2</v>
      </c>
      <c r="E14" s="6" t="s">
        <v>3</v>
      </c>
      <c r="F14" s="7"/>
      <c r="G14" s="6" t="s">
        <v>4</v>
      </c>
      <c r="H14" s="7"/>
      <c r="I14" s="6" t="s">
        <v>5</v>
      </c>
      <c r="J14" s="7"/>
      <c r="K14" s="6" t="s">
        <v>6</v>
      </c>
      <c r="L14" s="7"/>
      <c r="M14" s="7" t="s">
        <v>7</v>
      </c>
    </row>
    <row r="15" spans="1:13" ht="15" customHeight="1" x14ac:dyDescent="0.25">
      <c r="D15" s="85" t="s">
        <v>9</v>
      </c>
      <c r="E15" s="85"/>
      <c r="F15" s="85"/>
      <c r="G15" s="85"/>
      <c r="H15" s="85"/>
      <c r="I15" s="85"/>
      <c r="J15" s="85"/>
      <c r="K15" s="85"/>
      <c r="L15" s="85"/>
      <c r="M15" s="11"/>
    </row>
    <row r="16" spans="1:13" ht="51" customHeight="1" x14ac:dyDescent="0.25">
      <c r="D16" s="49" t="s">
        <v>10</v>
      </c>
      <c r="E16" s="31" t="s">
        <v>54</v>
      </c>
      <c r="F16" s="13"/>
      <c r="G16" s="86" t="s">
        <v>51</v>
      </c>
      <c r="H16" s="52"/>
      <c r="I16" s="54" t="s">
        <v>52</v>
      </c>
      <c r="J16" s="52"/>
      <c r="K16" s="67" t="s">
        <v>53</v>
      </c>
      <c r="L16" s="52"/>
      <c r="M16" s="83">
        <f>SUM(F16:F17,H16,J16,L16)</f>
        <v>0.3</v>
      </c>
    </row>
    <row r="17" spans="1:13" ht="32.25" customHeight="1" x14ac:dyDescent="0.25">
      <c r="D17" s="49"/>
      <c r="E17" s="32" t="s">
        <v>55</v>
      </c>
      <c r="F17" s="36">
        <v>0.3</v>
      </c>
      <c r="G17" s="87"/>
      <c r="H17" s="53"/>
      <c r="I17" s="54"/>
      <c r="J17" s="53"/>
      <c r="K17" s="67"/>
      <c r="L17" s="53"/>
      <c r="M17" s="84"/>
    </row>
    <row r="19" spans="1:13" ht="22.5" x14ac:dyDescent="0.25">
      <c r="D19" s="6" t="s">
        <v>2</v>
      </c>
      <c r="E19" s="6" t="s">
        <v>3</v>
      </c>
      <c r="F19" s="7"/>
      <c r="G19" s="6" t="s">
        <v>4</v>
      </c>
      <c r="H19" s="7"/>
      <c r="I19" s="6" t="s">
        <v>5</v>
      </c>
      <c r="J19" s="7"/>
      <c r="K19" s="6" t="s">
        <v>6</v>
      </c>
      <c r="L19" s="7"/>
      <c r="M19" s="7" t="s">
        <v>7</v>
      </c>
    </row>
    <row r="20" spans="1:13" x14ac:dyDescent="0.25">
      <c r="D20" s="85" t="s">
        <v>9</v>
      </c>
      <c r="E20" s="85"/>
      <c r="F20" s="85"/>
      <c r="G20" s="85"/>
      <c r="H20" s="85"/>
      <c r="I20" s="85"/>
      <c r="J20" s="85"/>
      <c r="K20" s="85"/>
      <c r="L20" s="85"/>
      <c r="M20" s="11"/>
    </row>
    <row r="21" spans="1:13" ht="45" x14ac:dyDescent="0.25">
      <c r="D21" s="49" t="s">
        <v>10</v>
      </c>
      <c r="E21" s="31" t="s">
        <v>54</v>
      </c>
      <c r="F21" s="13"/>
      <c r="G21" s="86" t="s">
        <v>51</v>
      </c>
      <c r="H21" s="88">
        <v>0.6</v>
      </c>
      <c r="I21" s="54" t="s">
        <v>52</v>
      </c>
      <c r="J21" s="90"/>
      <c r="K21" s="67" t="s">
        <v>53</v>
      </c>
      <c r="L21" s="52"/>
      <c r="M21" s="92">
        <f>SUM(F21:F22,H21,J21,L21)</f>
        <v>0.89999999999999991</v>
      </c>
    </row>
    <row r="22" spans="1:13" ht="33.75" x14ac:dyDescent="0.25">
      <c r="D22" s="49"/>
      <c r="E22" s="32" t="s">
        <v>55</v>
      </c>
      <c r="F22" s="37">
        <v>0.3</v>
      </c>
      <c r="G22" s="87"/>
      <c r="H22" s="89"/>
      <c r="I22" s="54"/>
      <c r="J22" s="91"/>
      <c r="K22" s="67"/>
      <c r="L22" s="53"/>
      <c r="M22" s="93"/>
    </row>
    <row r="24" spans="1:13" x14ac:dyDescent="0.25">
      <c r="A24" s="30" t="s">
        <v>56</v>
      </c>
      <c r="B24" t="s">
        <v>59</v>
      </c>
    </row>
    <row r="26" spans="1:13" ht="22.5" x14ac:dyDescent="0.25">
      <c r="D26" s="6" t="s">
        <v>2</v>
      </c>
      <c r="E26" s="6" t="s">
        <v>3</v>
      </c>
      <c r="F26" s="7"/>
      <c r="G26" s="6" t="s">
        <v>4</v>
      </c>
      <c r="H26" s="7"/>
      <c r="I26" s="6" t="s">
        <v>5</v>
      </c>
      <c r="J26" s="7"/>
      <c r="K26" s="6" t="s">
        <v>6</v>
      </c>
      <c r="L26" s="7"/>
      <c r="M26" s="7" t="s">
        <v>7</v>
      </c>
    </row>
    <row r="27" spans="1:13" x14ac:dyDescent="0.25">
      <c r="D27" s="85" t="s">
        <v>9</v>
      </c>
      <c r="E27" s="85"/>
      <c r="F27" s="85"/>
      <c r="G27" s="85"/>
      <c r="H27" s="85"/>
      <c r="I27" s="85"/>
      <c r="J27" s="85"/>
      <c r="K27" s="85"/>
      <c r="L27" s="85"/>
      <c r="M27" s="11"/>
    </row>
    <row r="28" spans="1:13" ht="45" x14ac:dyDescent="0.25">
      <c r="D28" s="49" t="s">
        <v>10</v>
      </c>
      <c r="E28" s="31" t="s">
        <v>54</v>
      </c>
      <c r="F28" s="13"/>
      <c r="G28" s="86" t="s">
        <v>51</v>
      </c>
      <c r="H28" s="52"/>
      <c r="I28" s="54" t="s">
        <v>52</v>
      </c>
      <c r="J28" s="90"/>
      <c r="K28" s="67" t="s">
        <v>53</v>
      </c>
      <c r="L28" s="52"/>
      <c r="M28" s="94">
        <v>1</v>
      </c>
    </row>
    <row r="29" spans="1:13" ht="33.75" x14ac:dyDescent="0.25">
      <c r="D29" s="49"/>
      <c r="E29" s="32" t="s">
        <v>55</v>
      </c>
      <c r="F29" s="33"/>
      <c r="G29" s="87"/>
      <c r="H29" s="53"/>
      <c r="I29" s="54"/>
      <c r="J29" s="91"/>
      <c r="K29" s="67"/>
      <c r="L29" s="53"/>
      <c r="M29" s="95"/>
    </row>
    <row r="31" spans="1:13" x14ac:dyDescent="0.25">
      <c r="A31" s="30">
        <v>6</v>
      </c>
      <c r="B31" t="s">
        <v>60</v>
      </c>
    </row>
    <row r="33" spans="4:13" ht="22.5" x14ac:dyDescent="0.25">
      <c r="D33" s="6" t="s">
        <v>2</v>
      </c>
      <c r="E33" s="6" t="s">
        <v>3</v>
      </c>
      <c r="F33" s="7"/>
      <c r="G33" s="6" t="s">
        <v>4</v>
      </c>
      <c r="H33" s="7"/>
      <c r="I33" s="6" t="s">
        <v>5</v>
      </c>
      <c r="J33" s="7"/>
      <c r="K33" s="6" t="s">
        <v>6</v>
      </c>
      <c r="L33" s="7"/>
      <c r="M33" s="7" t="s">
        <v>7</v>
      </c>
    </row>
    <row r="34" spans="4:13" x14ac:dyDescent="0.25">
      <c r="D34" s="85" t="s">
        <v>9</v>
      </c>
      <c r="E34" s="85"/>
      <c r="F34" s="85"/>
      <c r="G34" s="85"/>
      <c r="H34" s="85"/>
      <c r="I34" s="85"/>
      <c r="J34" s="85"/>
      <c r="K34" s="85"/>
      <c r="L34" s="85"/>
      <c r="M34" s="11"/>
    </row>
    <row r="35" spans="4:13" ht="45" x14ac:dyDescent="0.25">
      <c r="D35" s="49" t="s">
        <v>10</v>
      </c>
      <c r="E35" s="31" t="s">
        <v>54</v>
      </c>
      <c r="F35" s="13"/>
      <c r="G35" s="86" t="s">
        <v>51</v>
      </c>
      <c r="H35" s="52"/>
      <c r="I35" s="54" t="s">
        <v>52</v>
      </c>
      <c r="J35" s="90">
        <v>0.9</v>
      </c>
      <c r="K35" s="67" t="s">
        <v>53</v>
      </c>
      <c r="L35" s="52"/>
      <c r="M35" s="94">
        <f>SUM(F35:F36,H35,J35,L35)</f>
        <v>1.2</v>
      </c>
    </row>
    <row r="36" spans="4:13" ht="33.75" x14ac:dyDescent="0.25">
      <c r="D36" s="49"/>
      <c r="E36" s="32" t="s">
        <v>55</v>
      </c>
      <c r="F36" s="33">
        <v>0.3</v>
      </c>
      <c r="G36" s="87"/>
      <c r="H36" s="53"/>
      <c r="I36" s="54"/>
      <c r="J36" s="91"/>
      <c r="K36" s="67"/>
      <c r="L36" s="53"/>
      <c r="M36" s="95"/>
    </row>
  </sheetData>
  <mergeCells count="38">
    <mergeCell ref="M35:M36"/>
    <mergeCell ref="D34:L34"/>
    <mergeCell ref="D35:D36"/>
    <mergeCell ref="G35:G36"/>
    <mergeCell ref="H35:H36"/>
    <mergeCell ref="I35:I36"/>
    <mergeCell ref="J35:J36"/>
    <mergeCell ref="K35:K36"/>
    <mergeCell ref="L35:L36"/>
    <mergeCell ref="M21:M22"/>
    <mergeCell ref="D27:L27"/>
    <mergeCell ref="D28:D29"/>
    <mergeCell ref="G28:G29"/>
    <mergeCell ref="H28:H29"/>
    <mergeCell ref="I28:I29"/>
    <mergeCell ref="J28:J29"/>
    <mergeCell ref="K28:K29"/>
    <mergeCell ref="L28:L29"/>
    <mergeCell ref="M28:M29"/>
    <mergeCell ref="D20:L20"/>
    <mergeCell ref="D21:D22"/>
    <mergeCell ref="G21:G22"/>
    <mergeCell ref="H21:H22"/>
    <mergeCell ref="I21:I22"/>
    <mergeCell ref="J21:J22"/>
    <mergeCell ref="K21:K22"/>
    <mergeCell ref="L21:L22"/>
    <mergeCell ref="B9:B10"/>
    <mergeCell ref="C9:C10"/>
    <mergeCell ref="L16:L17"/>
    <mergeCell ref="M16:M17"/>
    <mergeCell ref="D15:L15"/>
    <mergeCell ref="G16:G17"/>
    <mergeCell ref="H16:H17"/>
    <mergeCell ref="I16:I17"/>
    <mergeCell ref="J16:J17"/>
    <mergeCell ref="K16:K17"/>
    <mergeCell ref="D16:D1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RUBRICA</vt:lpstr>
      <vt:lpstr>INSTRUCCIONES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YONG CASTILLO</dc:creator>
  <cp:lastModifiedBy>TANIA</cp:lastModifiedBy>
  <dcterms:created xsi:type="dcterms:W3CDTF">2013-05-16T22:53:05Z</dcterms:created>
  <dcterms:modified xsi:type="dcterms:W3CDTF">2014-09-07T04:00:54Z</dcterms:modified>
</cp:coreProperties>
</file>